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10125"/>
  </bookViews>
  <sheets>
    <sheet name="杭州继续教育" sheetId="9" r:id="rId1"/>
  </sheets>
  <calcPr calcId="125725"/>
</workbook>
</file>

<file path=xl/calcChain.xml><?xml version="1.0" encoding="utf-8"?>
<calcChain xmlns="http://schemas.openxmlformats.org/spreadsheetml/2006/main">
  <c r="K34" i="9"/>
  <c r="K33"/>
  <c r="K32"/>
  <c r="K21"/>
  <c r="K17"/>
  <c r="K10"/>
  <c r="K5"/>
  <c r="K7"/>
  <c r="J54"/>
  <c r="K52"/>
  <c r="K51"/>
  <c r="K50"/>
  <c r="K48"/>
  <c r="K49"/>
  <c r="I54"/>
  <c r="H54"/>
  <c r="G54"/>
  <c r="F54"/>
  <c r="E54"/>
  <c r="D54"/>
  <c r="C54"/>
  <c r="K47"/>
  <c r="K46"/>
  <c r="K45"/>
  <c r="K44"/>
  <c r="K43"/>
  <c r="K42"/>
  <c r="K41"/>
  <c r="K40"/>
  <c r="K39"/>
  <c r="K38"/>
  <c r="K37"/>
  <c r="K36"/>
  <c r="K35"/>
  <c r="K31"/>
  <c r="K30"/>
  <c r="K29"/>
  <c r="K28"/>
  <c r="K27"/>
  <c r="K26"/>
  <c r="K25"/>
  <c r="K24"/>
  <c r="K23"/>
  <c r="K22"/>
  <c r="K20"/>
  <c r="K19"/>
  <c r="K18"/>
  <c r="K16"/>
  <c r="K15"/>
  <c r="K14"/>
  <c r="K13"/>
  <c r="K12"/>
  <c r="K11"/>
  <c r="K9"/>
  <c r="K8"/>
  <c r="K6"/>
  <c r="K4"/>
  <c r="K3"/>
</calcChain>
</file>

<file path=xl/sharedStrings.xml><?xml version="1.0" encoding="utf-8"?>
<sst xmlns="http://schemas.openxmlformats.org/spreadsheetml/2006/main" count="64" uniqueCount="64">
  <si>
    <t>序号</t>
  </si>
  <si>
    <t>单位名称</t>
  </si>
  <si>
    <t>第一期</t>
  </si>
  <si>
    <t>第二期</t>
  </si>
  <si>
    <t>合计人数</t>
  </si>
  <si>
    <t>第三期</t>
  </si>
  <si>
    <t>浙江省高能爆破工程有限公司</t>
  </si>
  <si>
    <t>浙江杭博生态环境建设有限公司</t>
  </si>
  <si>
    <t>浙江交工宏途交通建设有限公司</t>
  </si>
  <si>
    <t>临安合发莹石矿业有限公司</t>
  </si>
  <si>
    <t>杭州安顺爆破工程有限公司</t>
  </si>
  <si>
    <t>杭州加菲建设工程有限公司</t>
  </si>
  <si>
    <t>建德隆翔采掘工程有限公司</t>
  </si>
  <si>
    <t>浙江国丰集团有限公司</t>
  </si>
  <si>
    <t>浙江物产民用爆破器材专营有限公司</t>
  </si>
  <si>
    <t>杭州金通爆破工程有限公司</t>
  </si>
  <si>
    <t>杭州富阳化建民爆器材有限公司</t>
  </si>
  <si>
    <t>建德巨峰爆破工程有限公司</t>
  </si>
  <si>
    <t>浙江交工集团股份有限公司</t>
  </si>
  <si>
    <t>临安市正大土石方工程有限公司</t>
  </si>
  <si>
    <t>淳安县水利水电建设有限公司</t>
  </si>
  <si>
    <t>杭州巨升实业有限公司</t>
  </si>
  <si>
    <t>浙江省第一水电建设集团股份有限公司</t>
  </si>
  <si>
    <t>浙江省隧道工程公司</t>
  </si>
  <si>
    <t>中国水利水电第十二工程局有限公司</t>
  </si>
  <si>
    <t>浙江省水电建筑安装有限公司</t>
  </si>
  <si>
    <t>浙江顺林岩土工程有限公司</t>
  </si>
  <si>
    <t>杭州人防工程有限公司</t>
  </si>
  <si>
    <t xml:space="preserve"> </t>
    <phoneticPr fontId="1" type="noConversion"/>
  </si>
  <si>
    <t>浙江中瓯园林建设有限公司</t>
    <phoneticPr fontId="1" type="noConversion"/>
  </si>
  <si>
    <t>浙江振冲岩土工程有限公司</t>
    <phoneticPr fontId="1" type="noConversion"/>
  </si>
  <si>
    <t>杭州建铜集团有限公司</t>
    <phoneticPr fontId="1" type="noConversion"/>
  </si>
  <si>
    <t>建德红狮水泥有限公司</t>
    <phoneticPr fontId="1" type="noConversion"/>
  </si>
  <si>
    <t>杭州交通工程集团有限公司</t>
    <phoneticPr fontId="1" type="noConversion"/>
  </si>
  <si>
    <t>萧山物产集团有限公司</t>
    <phoneticPr fontId="1" type="noConversion"/>
  </si>
  <si>
    <t>临安广华矿业有限公司</t>
    <phoneticPr fontId="1" type="noConversion"/>
  </si>
  <si>
    <t>临安市安特爆破工程有限公司</t>
    <phoneticPr fontId="1" type="noConversion"/>
  </si>
  <si>
    <t>浙江奔腾爆破</t>
    <phoneticPr fontId="1" type="noConversion"/>
  </si>
  <si>
    <t>桐庐强盛</t>
    <phoneticPr fontId="1" type="noConversion"/>
  </si>
  <si>
    <t>核工业井巷建设集团公司</t>
    <phoneticPr fontId="1" type="noConversion"/>
  </si>
  <si>
    <t>淳安民爆</t>
    <phoneticPr fontId="1" type="noConversion"/>
  </si>
  <si>
    <t>杭州富阳安捷爆破工程有限公司</t>
    <phoneticPr fontId="1" type="noConversion"/>
  </si>
  <si>
    <t>建德市新陈爆破工程有限公司</t>
    <phoneticPr fontId="1" type="noConversion"/>
  </si>
  <si>
    <t>杭州临安化工建材</t>
    <phoneticPr fontId="1" type="noConversion"/>
  </si>
  <si>
    <t>余杭化轻</t>
    <phoneticPr fontId="1" type="noConversion"/>
  </si>
  <si>
    <t>中国电建集团华东勘测设计研究院有限公司</t>
    <phoneticPr fontId="1" type="noConversion"/>
  </si>
  <si>
    <t>建德海螺水泥有限责任公司</t>
    <phoneticPr fontId="1" type="noConversion"/>
  </si>
  <si>
    <t>杭州特科立爆破工程有限公司</t>
    <phoneticPr fontId="1" type="noConversion"/>
  </si>
  <si>
    <t>杭州民翔生态治理工程有限公司</t>
    <phoneticPr fontId="1" type="noConversion"/>
  </si>
  <si>
    <t>临安市宝润矿业投资有限公司</t>
    <phoneticPr fontId="1" type="noConversion"/>
  </si>
  <si>
    <t>杭州劲安建设有限公司</t>
    <phoneticPr fontId="1" type="noConversion"/>
  </si>
  <si>
    <t>浙江省正邦水电建设有限公司</t>
    <phoneticPr fontId="1" type="noConversion"/>
  </si>
  <si>
    <t>浙江宁波京安爆破工程有限公司</t>
    <phoneticPr fontId="1" type="noConversion"/>
  </si>
  <si>
    <t>淳安华力建设工程有限公司</t>
    <phoneticPr fontId="1" type="noConversion"/>
  </si>
  <si>
    <t>淳安千岛湖子龙土石方工程有限公司</t>
    <phoneticPr fontId="1" type="noConversion"/>
  </si>
  <si>
    <t>浙江交工路桥建设有限公司</t>
    <phoneticPr fontId="1" type="noConversion"/>
  </si>
  <si>
    <t xml:space="preserve">
巨化集团建德矿业有限公司</t>
    <phoneticPr fontId="1" type="noConversion"/>
  </si>
  <si>
    <t>第四期</t>
    <phoneticPr fontId="1" type="noConversion"/>
  </si>
  <si>
    <t>第五期</t>
    <phoneticPr fontId="1" type="noConversion"/>
  </si>
  <si>
    <t>第六期</t>
    <phoneticPr fontId="1" type="noConversion"/>
  </si>
  <si>
    <t>第七期</t>
    <phoneticPr fontId="1" type="noConversion"/>
  </si>
  <si>
    <t xml:space="preserve"> </t>
    <phoneticPr fontId="1" type="noConversion"/>
  </si>
  <si>
    <t>合计</t>
    <phoneticPr fontId="1" type="noConversion"/>
  </si>
  <si>
    <t>杭州市2018年爆破三大员继续教育名额分配表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</si>
</sst>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46" workbookViewId="0">
      <selection activeCell="P32" sqref="P32"/>
    </sheetView>
  </sheetViews>
  <sheetFormatPr defaultColWidth="9" defaultRowHeight="13.5"/>
  <cols>
    <col min="1" max="1" width="4.625" customWidth="1"/>
    <col min="2" max="2" width="39" customWidth="1"/>
    <col min="3" max="9" width="6.625" customWidth="1"/>
  </cols>
  <sheetData>
    <row r="1" spans="1:11" ht="34.5" customHeight="1">
      <c r="A1" s="4" t="s">
        <v>63</v>
      </c>
      <c r="B1" s="4"/>
      <c r="C1" s="4"/>
      <c r="D1" s="4"/>
      <c r="E1" s="4"/>
      <c r="F1" s="4"/>
      <c r="G1" s="4"/>
      <c r="H1" s="4"/>
      <c r="I1" s="4"/>
      <c r="J1" s="4"/>
    </row>
    <row r="2" spans="1:11" ht="3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3" t="s">
        <v>57</v>
      </c>
      <c r="G2" s="3" t="s">
        <v>58</v>
      </c>
      <c r="H2" s="3" t="s">
        <v>59</v>
      </c>
      <c r="I2" s="3" t="s">
        <v>60</v>
      </c>
      <c r="J2" s="1" t="s">
        <v>4</v>
      </c>
    </row>
    <row r="3" spans="1:11" ht="30" customHeight="1">
      <c r="A3" s="1">
        <v>1</v>
      </c>
      <c r="B3" s="1" t="s">
        <v>56</v>
      </c>
      <c r="C3" s="1">
        <v>2</v>
      </c>
      <c r="D3" s="1">
        <v>2</v>
      </c>
      <c r="E3" s="1">
        <v>3</v>
      </c>
      <c r="F3" s="1">
        <v>3</v>
      </c>
      <c r="G3" s="1">
        <v>3</v>
      </c>
      <c r="H3" s="1">
        <v>2</v>
      </c>
      <c r="I3" s="1">
        <v>3</v>
      </c>
      <c r="J3" s="1">
        <v>18</v>
      </c>
      <c r="K3">
        <f>SUM(C3:I3)</f>
        <v>18</v>
      </c>
    </row>
    <row r="4" spans="1:11" ht="30" customHeight="1">
      <c r="A4" s="1">
        <v>2</v>
      </c>
      <c r="B4" s="1" t="s">
        <v>53</v>
      </c>
      <c r="C4" s="1">
        <v>6</v>
      </c>
      <c r="D4" s="1">
        <v>6</v>
      </c>
      <c r="E4" s="1">
        <v>6</v>
      </c>
      <c r="F4" s="1">
        <v>6</v>
      </c>
      <c r="G4" s="1">
        <v>6</v>
      </c>
      <c r="H4" s="1">
        <v>6</v>
      </c>
      <c r="I4" s="1">
        <v>6</v>
      </c>
      <c r="J4" s="1">
        <v>42</v>
      </c>
      <c r="K4">
        <f>SUM(C4:I4)</f>
        <v>42</v>
      </c>
    </row>
    <row r="5" spans="1:11" ht="30" customHeight="1">
      <c r="A5" s="1">
        <v>3</v>
      </c>
      <c r="B5" s="1" t="s">
        <v>40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 t="s">
        <v>61</v>
      </c>
      <c r="J5" s="1">
        <v>6</v>
      </c>
      <c r="K5">
        <f>SUM(C5:I5)</f>
        <v>6</v>
      </c>
    </row>
    <row r="6" spans="1:11" ht="30" customHeight="1">
      <c r="A6" s="1">
        <v>4</v>
      </c>
      <c r="B6" s="1" t="s">
        <v>54</v>
      </c>
      <c r="C6" s="1">
        <v>8</v>
      </c>
      <c r="D6" s="1">
        <v>9</v>
      </c>
      <c r="E6" s="1">
        <v>9</v>
      </c>
      <c r="F6" s="1">
        <v>9</v>
      </c>
      <c r="G6" s="1">
        <v>9</v>
      </c>
      <c r="H6" s="1">
        <v>8</v>
      </c>
      <c r="I6" s="1">
        <v>8</v>
      </c>
      <c r="J6" s="1">
        <v>60</v>
      </c>
      <c r="K6">
        <f>SUM(C6:I6)</f>
        <v>60</v>
      </c>
    </row>
    <row r="7" spans="1:11" ht="30" customHeight="1">
      <c r="A7" s="1">
        <v>5</v>
      </c>
      <c r="B7" s="1" t="s">
        <v>20</v>
      </c>
      <c r="C7" s="1">
        <v>2</v>
      </c>
      <c r="D7" s="1">
        <v>2</v>
      </c>
      <c r="E7" s="1">
        <v>2</v>
      </c>
      <c r="F7" s="1">
        <v>3</v>
      </c>
      <c r="G7" s="1">
        <v>3</v>
      </c>
      <c r="H7" s="1">
        <v>2</v>
      </c>
      <c r="I7" s="1">
        <v>2</v>
      </c>
      <c r="J7" s="1">
        <v>16</v>
      </c>
      <c r="K7">
        <f>SUM(C7:I7)</f>
        <v>16</v>
      </c>
    </row>
    <row r="8" spans="1:11" ht="30" customHeight="1">
      <c r="A8" s="1">
        <v>6</v>
      </c>
      <c r="B8" s="1" t="s">
        <v>10</v>
      </c>
      <c r="C8" s="1">
        <v>3</v>
      </c>
      <c r="D8" s="1">
        <v>3</v>
      </c>
      <c r="E8" s="1">
        <v>3</v>
      </c>
      <c r="F8" s="1">
        <v>3</v>
      </c>
      <c r="G8" s="1">
        <v>4</v>
      </c>
      <c r="H8" s="1">
        <v>4</v>
      </c>
      <c r="I8" s="1">
        <v>3</v>
      </c>
      <c r="J8" s="1">
        <v>23</v>
      </c>
      <c r="K8">
        <f>SUM(C8:I8)</f>
        <v>23</v>
      </c>
    </row>
    <row r="9" spans="1:11" ht="30" customHeight="1">
      <c r="A9" s="1">
        <v>7</v>
      </c>
      <c r="B9" s="1" t="s">
        <v>41</v>
      </c>
      <c r="C9" s="1">
        <v>6</v>
      </c>
      <c r="D9" s="1">
        <v>6</v>
      </c>
      <c r="E9" s="1">
        <v>6</v>
      </c>
      <c r="F9" s="1">
        <v>5</v>
      </c>
      <c r="G9" s="1">
        <v>5</v>
      </c>
      <c r="H9" s="1">
        <v>6</v>
      </c>
      <c r="I9" s="1">
        <v>6</v>
      </c>
      <c r="J9" s="1">
        <v>40</v>
      </c>
      <c r="K9">
        <f>SUM(C9:I9)</f>
        <v>40</v>
      </c>
    </row>
    <row r="10" spans="1:11" ht="30" customHeight="1">
      <c r="A10" s="1">
        <v>8</v>
      </c>
      <c r="B10" s="1" t="s">
        <v>16</v>
      </c>
      <c r="C10" s="1">
        <v>1</v>
      </c>
      <c r="D10" s="1">
        <v>1</v>
      </c>
      <c r="E10" s="1"/>
      <c r="F10" s="1"/>
      <c r="G10" s="1">
        <v>1</v>
      </c>
      <c r="H10" s="1">
        <v>1</v>
      </c>
      <c r="I10" s="1">
        <v>1</v>
      </c>
      <c r="J10" s="1">
        <v>5</v>
      </c>
      <c r="K10">
        <f>SUM(C10:I10)</f>
        <v>5</v>
      </c>
    </row>
    <row r="11" spans="1:11" ht="30" customHeight="1">
      <c r="A11" s="1">
        <v>9</v>
      </c>
      <c r="B11" s="1" t="s">
        <v>11</v>
      </c>
      <c r="C11" s="1">
        <v>6</v>
      </c>
      <c r="D11" s="1">
        <v>6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37</v>
      </c>
      <c r="K11">
        <f t="shared" ref="K11:K16" si="0">SUM(C11:I11)</f>
        <v>37</v>
      </c>
    </row>
    <row r="12" spans="1:11" ht="30" customHeight="1">
      <c r="A12" s="1">
        <v>10</v>
      </c>
      <c r="B12" s="1" t="s">
        <v>31</v>
      </c>
      <c r="C12" s="1">
        <v>4</v>
      </c>
      <c r="D12" s="1">
        <v>4</v>
      </c>
      <c r="E12" s="1">
        <v>4</v>
      </c>
      <c r="F12" s="1">
        <v>4</v>
      </c>
      <c r="G12" s="1">
        <v>4</v>
      </c>
      <c r="H12" s="1">
        <v>4</v>
      </c>
      <c r="I12" s="1">
        <v>4</v>
      </c>
      <c r="J12" s="1">
        <v>28</v>
      </c>
      <c r="K12">
        <f t="shared" si="0"/>
        <v>28</v>
      </c>
    </row>
    <row r="13" spans="1:11" ht="30" customHeight="1">
      <c r="A13" s="1">
        <v>11</v>
      </c>
      <c r="B13" s="1" t="s">
        <v>33</v>
      </c>
      <c r="C13" s="1">
        <v>2</v>
      </c>
      <c r="D13" s="1">
        <v>2</v>
      </c>
      <c r="E13" s="1">
        <v>2</v>
      </c>
      <c r="F13" s="1">
        <v>2</v>
      </c>
      <c r="G13" s="1">
        <v>3</v>
      </c>
      <c r="H13" s="1">
        <v>2</v>
      </c>
      <c r="I13" s="1">
        <v>2</v>
      </c>
      <c r="J13" s="1">
        <v>15</v>
      </c>
      <c r="K13">
        <f t="shared" si="0"/>
        <v>15</v>
      </c>
    </row>
    <row r="14" spans="1:11" ht="30" customHeight="1">
      <c r="A14" s="1">
        <v>12</v>
      </c>
      <c r="B14" s="1" t="s">
        <v>15</v>
      </c>
      <c r="C14" s="1">
        <v>20</v>
      </c>
      <c r="D14" s="1">
        <v>20</v>
      </c>
      <c r="E14" s="1">
        <v>20</v>
      </c>
      <c r="F14" s="1">
        <v>20</v>
      </c>
      <c r="G14" s="1">
        <v>20</v>
      </c>
      <c r="H14" s="1">
        <v>20</v>
      </c>
      <c r="I14" s="1">
        <v>19</v>
      </c>
      <c r="J14" s="1">
        <v>139</v>
      </c>
      <c r="K14">
        <f t="shared" si="0"/>
        <v>139</v>
      </c>
    </row>
    <row r="15" spans="1:11" ht="30" customHeight="1">
      <c r="A15" s="1">
        <v>13</v>
      </c>
      <c r="B15" s="1" t="s">
        <v>50</v>
      </c>
      <c r="C15" s="1">
        <v>2</v>
      </c>
      <c r="D15" s="1">
        <v>2</v>
      </c>
      <c r="E15" s="1">
        <v>3</v>
      </c>
      <c r="F15" s="1">
        <v>3</v>
      </c>
      <c r="G15" s="1">
        <v>3</v>
      </c>
      <c r="H15" s="1">
        <v>3</v>
      </c>
      <c r="I15" s="1">
        <v>3</v>
      </c>
      <c r="J15" s="1">
        <v>19</v>
      </c>
      <c r="K15">
        <f t="shared" si="0"/>
        <v>19</v>
      </c>
    </row>
    <row r="16" spans="1:11" ht="30" customHeight="1">
      <c r="A16" s="1">
        <v>14</v>
      </c>
      <c r="B16" s="1" t="s">
        <v>21</v>
      </c>
      <c r="C16" s="1">
        <v>2</v>
      </c>
      <c r="D16" s="1">
        <v>2</v>
      </c>
      <c r="E16" s="1">
        <v>2</v>
      </c>
      <c r="F16" s="1">
        <v>2</v>
      </c>
      <c r="G16" s="1">
        <v>2</v>
      </c>
      <c r="H16" s="1">
        <v>2</v>
      </c>
      <c r="I16" s="1">
        <v>2</v>
      </c>
      <c r="J16" s="1">
        <v>14</v>
      </c>
      <c r="K16">
        <f t="shared" si="0"/>
        <v>14</v>
      </c>
    </row>
    <row r="17" spans="1:11" ht="30" customHeight="1">
      <c r="A17" s="1">
        <v>15</v>
      </c>
      <c r="B17" s="1" t="s">
        <v>43</v>
      </c>
      <c r="C17" s="1">
        <v>1</v>
      </c>
      <c r="D17" s="1">
        <v>1</v>
      </c>
      <c r="E17" s="1">
        <v>1</v>
      </c>
      <c r="F17" s="1"/>
      <c r="G17" s="1"/>
      <c r="H17" s="1">
        <v>1</v>
      </c>
      <c r="I17" s="1">
        <v>1</v>
      </c>
      <c r="J17" s="1">
        <v>5</v>
      </c>
      <c r="K17">
        <f>SUM(C17:I17)</f>
        <v>5</v>
      </c>
    </row>
    <row r="18" spans="1:11" ht="30" customHeight="1">
      <c r="A18" s="1">
        <v>16</v>
      </c>
      <c r="B18" s="1" t="s">
        <v>48</v>
      </c>
      <c r="C18" s="1">
        <v>4</v>
      </c>
      <c r="D18" s="1">
        <v>4</v>
      </c>
      <c r="E18" s="1">
        <v>4</v>
      </c>
      <c r="F18" s="1">
        <v>5</v>
      </c>
      <c r="G18" s="1">
        <v>5</v>
      </c>
      <c r="H18" s="1">
        <v>5</v>
      </c>
      <c r="I18" s="1">
        <v>5</v>
      </c>
      <c r="J18" s="1">
        <v>32</v>
      </c>
      <c r="K18">
        <f>SUM(C18:I18)</f>
        <v>32</v>
      </c>
    </row>
    <row r="19" spans="1:11" ht="30" customHeight="1">
      <c r="A19" s="1">
        <v>17</v>
      </c>
      <c r="B19" s="1" t="s">
        <v>27</v>
      </c>
      <c r="C19" s="1">
        <v>2</v>
      </c>
      <c r="D19" s="1">
        <v>2</v>
      </c>
      <c r="E19" s="1">
        <v>2</v>
      </c>
      <c r="F19" s="1">
        <v>2</v>
      </c>
      <c r="G19" s="1">
        <v>2</v>
      </c>
      <c r="H19" s="1">
        <v>2</v>
      </c>
      <c r="I19" s="1">
        <v>2</v>
      </c>
      <c r="J19" s="1">
        <v>14</v>
      </c>
      <c r="K19">
        <f>SUM(C19:I19)</f>
        <v>14</v>
      </c>
    </row>
    <row r="20" spans="1:11" ht="30" customHeight="1">
      <c r="A20" s="1">
        <v>18</v>
      </c>
      <c r="B20" s="1" t="s">
        <v>47</v>
      </c>
      <c r="C20" s="1">
        <v>6</v>
      </c>
      <c r="D20" s="1">
        <v>6</v>
      </c>
      <c r="E20" s="1">
        <v>6</v>
      </c>
      <c r="F20" s="1">
        <v>6</v>
      </c>
      <c r="G20" s="1">
        <v>6</v>
      </c>
      <c r="H20" s="1">
        <v>5</v>
      </c>
      <c r="I20" s="1">
        <v>5</v>
      </c>
      <c r="J20" s="1">
        <v>40</v>
      </c>
      <c r="K20">
        <f>SUM(C20:I20)</f>
        <v>40</v>
      </c>
    </row>
    <row r="21" spans="1:11" ht="30" customHeight="1">
      <c r="A21" s="1">
        <v>19</v>
      </c>
      <c r="B21" s="1" t="s">
        <v>39</v>
      </c>
      <c r="C21" s="1"/>
      <c r="D21" s="1"/>
      <c r="E21" s="1">
        <v>1</v>
      </c>
      <c r="F21" s="1">
        <v>1</v>
      </c>
      <c r="G21" s="1">
        <v>1</v>
      </c>
      <c r="H21" s="1"/>
      <c r="I21" s="1"/>
      <c r="J21" s="1">
        <v>3</v>
      </c>
      <c r="K21">
        <f>SUM(C21:I21)</f>
        <v>3</v>
      </c>
    </row>
    <row r="22" spans="1:11" ht="30" customHeight="1">
      <c r="A22" s="1">
        <v>20</v>
      </c>
      <c r="B22" s="1" t="s">
        <v>46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1">
        <v>2</v>
      </c>
      <c r="I22" s="1">
        <v>3</v>
      </c>
      <c r="J22" s="1">
        <v>15</v>
      </c>
      <c r="K22">
        <f t="shared" ref="K22:K31" si="1">SUM(C22:I22)</f>
        <v>15</v>
      </c>
    </row>
    <row r="23" spans="1:11" ht="30" customHeight="1">
      <c r="A23" s="1">
        <v>21</v>
      </c>
      <c r="B23" s="1" t="s">
        <v>32</v>
      </c>
      <c r="C23" s="1">
        <v>3</v>
      </c>
      <c r="D23" s="1">
        <v>3</v>
      </c>
      <c r="E23" s="1">
        <v>3</v>
      </c>
      <c r="F23" s="1">
        <v>2</v>
      </c>
      <c r="G23" s="1">
        <v>2</v>
      </c>
      <c r="H23" s="1">
        <v>2</v>
      </c>
      <c r="I23" s="1">
        <v>2</v>
      </c>
      <c r="J23" s="1">
        <v>17</v>
      </c>
      <c r="K23">
        <f t="shared" si="1"/>
        <v>17</v>
      </c>
    </row>
    <row r="24" spans="1:11" ht="30" customHeight="1">
      <c r="A24" s="1">
        <v>22</v>
      </c>
      <c r="B24" s="1" t="s">
        <v>17</v>
      </c>
      <c r="C24" s="1">
        <v>5</v>
      </c>
      <c r="D24" s="1">
        <v>5</v>
      </c>
      <c r="E24" s="1">
        <v>5</v>
      </c>
      <c r="F24" s="1">
        <v>5</v>
      </c>
      <c r="G24" s="1">
        <v>4</v>
      </c>
      <c r="H24" s="1">
        <v>4</v>
      </c>
      <c r="I24" s="1">
        <v>5</v>
      </c>
      <c r="J24" s="1">
        <v>33</v>
      </c>
      <c r="K24">
        <f t="shared" si="1"/>
        <v>33</v>
      </c>
    </row>
    <row r="25" spans="1:11" ht="30" customHeight="1">
      <c r="A25" s="1">
        <v>23</v>
      </c>
      <c r="B25" s="1" t="s">
        <v>12</v>
      </c>
      <c r="C25" s="1">
        <v>4</v>
      </c>
      <c r="D25" s="1">
        <v>4</v>
      </c>
      <c r="E25" s="1">
        <v>4</v>
      </c>
      <c r="F25" s="1">
        <v>4</v>
      </c>
      <c r="G25" s="1">
        <v>5</v>
      </c>
      <c r="H25" s="1">
        <v>4</v>
      </c>
      <c r="I25" s="1">
        <v>4</v>
      </c>
      <c r="J25" s="1">
        <v>29</v>
      </c>
      <c r="K25">
        <f t="shared" si="1"/>
        <v>29</v>
      </c>
    </row>
    <row r="26" spans="1:11" ht="30" customHeight="1">
      <c r="A26" s="1">
        <v>24</v>
      </c>
      <c r="B26" s="1" t="s">
        <v>42</v>
      </c>
      <c r="C26" s="1">
        <v>9</v>
      </c>
      <c r="D26" s="1">
        <v>9</v>
      </c>
      <c r="E26" s="1">
        <v>9</v>
      </c>
      <c r="F26" s="1">
        <v>9</v>
      </c>
      <c r="G26" s="1">
        <v>9</v>
      </c>
      <c r="H26" s="1">
        <v>8</v>
      </c>
      <c r="I26" s="1">
        <v>9</v>
      </c>
      <c r="J26" s="1">
        <v>62</v>
      </c>
      <c r="K26">
        <f t="shared" si="1"/>
        <v>62</v>
      </c>
    </row>
    <row r="27" spans="1:11" ht="30" customHeight="1">
      <c r="A27" s="1">
        <v>25</v>
      </c>
      <c r="B27" s="1" t="s">
        <v>35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7</v>
      </c>
      <c r="K27">
        <f t="shared" si="1"/>
        <v>7</v>
      </c>
    </row>
    <row r="28" spans="1:11" ht="30" customHeight="1">
      <c r="A28" s="1">
        <v>26</v>
      </c>
      <c r="B28" s="1" t="s">
        <v>9</v>
      </c>
      <c r="C28" s="1">
        <v>1</v>
      </c>
      <c r="D28" s="1">
        <v>1</v>
      </c>
      <c r="E28" s="1">
        <v>1</v>
      </c>
      <c r="F28" s="1">
        <v>2</v>
      </c>
      <c r="G28" s="1">
        <v>2</v>
      </c>
      <c r="H28" s="1">
        <v>2</v>
      </c>
      <c r="I28" s="1">
        <v>2</v>
      </c>
      <c r="J28" s="1">
        <v>11</v>
      </c>
      <c r="K28">
        <f t="shared" si="1"/>
        <v>11</v>
      </c>
    </row>
    <row r="29" spans="1:11" ht="30" customHeight="1">
      <c r="A29" s="1">
        <v>27</v>
      </c>
      <c r="B29" s="1" t="s">
        <v>36</v>
      </c>
      <c r="C29" s="1">
        <v>7</v>
      </c>
      <c r="D29" s="1">
        <v>7</v>
      </c>
      <c r="E29" s="1">
        <v>7</v>
      </c>
      <c r="F29" s="1">
        <v>7</v>
      </c>
      <c r="G29" s="1">
        <v>7</v>
      </c>
      <c r="H29" s="1">
        <v>7</v>
      </c>
      <c r="I29" s="1">
        <v>7</v>
      </c>
      <c r="J29" s="1">
        <v>49</v>
      </c>
      <c r="K29">
        <f t="shared" si="1"/>
        <v>49</v>
      </c>
    </row>
    <row r="30" spans="1:11" ht="30" customHeight="1">
      <c r="A30" s="1">
        <v>28</v>
      </c>
      <c r="B30" s="1" t="s">
        <v>49</v>
      </c>
      <c r="C30" s="1">
        <v>4</v>
      </c>
      <c r="D30" s="1">
        <v>4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28</v>
      </c>
      <c r="K30">
        <f t="shared" si="1"/>
        <v>28</v>
      </c>
    </row>
    <row r="31" spans="1:11" ht="30" customHeight="1">
      <c r="A31" s="1">
        <v>29</v>
      </c>
      <c r="B31" s="1" t="s">
        <v>19</v>
      </c>
      <c r="C31" s="1">
        <v>2</v>
      </c>
      <c r="D31" s="1">
        <v>2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">
        <v>12</v>
      </c>
      <c r="K31">
        <f t="shared" si="1"/>
        <v>12</v>
      </c>
    </row>
    <row r="32" spans="1:11" ht="30" customHeight="1">
      <c r="A32" s="1">
        <v>30</v>
      </c>
      <c r="B32" s="1" t="s">
        <v>38</v>
      </c>
      <c r="C32" s="1"/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/>
      <c r="J32" s="1">
        <v>5</v>
      </c>
      <c r="K32">
        <f>SUM(C32:I32)</f>
        <v>5</v>
      </c>
    </row>
    <row r="33" spans="1:11" ht="30" customHeight="1">
      <c r="A33" s="1">
        <v>31</v>
      </c>
      <c r="B33" s="1" t="s">
        <v>34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7</v>
      </c>
      <c r="K33">
        <f>SUM(C33:I33)</f>
        <v>7</v>
      </c>
    </row>
    <row r="34" spans="1:11" ht="30" customHeight="1">
      <c r="A34" s="1">
        <v>32</v>
      </c>
      <c r="B34" s="1" t="s">
        <v>44</v>
      </c>
      <c r="C34" s="1">
        <v>1</v>
      </c>
      <c r="D34" s="1">
        <v>1</v>
      </c>
      <c r="E34" s="1"/>
      <c r="F34" s="1"/>
      <c r="G34" s="1"/>
      <c r="H34" s="1">
        <v>1</v>
      </c>
      <c r="I34" s="1">
        <v>1</v>
      </c>
      <c r="J34" s="1">
        <v>4</v>
      </c>
      <c r="K34">
        <f>SUM(C34:I34)</f>
        <v>4</v>
      </c>
    </row>
    <row r="35" spans="1:11" ht="30" customHeight="1">
      <c r="A35" s="1">
        <v>33</v>
      </c>
      <c r="B35" s="3" t="s">
        <v>37</v>
      </c>
      <c r="C35" s="1">
        <v>2</v>
      </c>
      <c r="D35" s="1">
        <v>2</v>
      </c>
      <c r="E35" s="1">
        <v>1</v>
      </c>
      <c r="F35" s="1">
        <v>1</v>
      </c>
      <c r="G35" s="1">
        <v>1</v>
      </c>
      <c r="H35" s="1">
        <v>1</v>
      </c>
      <c r="I35" s="1">
        <v>2</v>
      </c>
      <c r="J35" s="1">
        <v>10</v>
      </c>
      <c r="K35">
        <f t="shared" ref="K35:K47" si="2">SUM(C35:I35)</f>
        <v>10</v>
      </c>
    </row>
    <row r="36" spans="1:11" ht="30" customHeight="1">
      <c r="A36" s="1">
        <v>34</v>
      </c>
      <c r="B36" s="1" t="s">
        <v>13</v>
      </c>
      <c r="C36" s="1">
        <v>2</v>
      </c>
      <c r="D36" s="1">
        <v>2</v>
      </c>
      <c r="E36" s="1">
        <v>2</v>
      </c>
      <c r="F36" s="1">
        <v>2</v>
      </c>
      <c r="G36" s="1">
        <v>2</v>
      </c>
      <c r="H36" s="1">
        <v>3</v>
      </c>
      <c r="I36" s="1">
        <v>3</v>
      </c>
      <c r="J36" s="1">
        <v>16</v>
      </c>
      <c r="K36">
        <f t="shared" si="2"/>
        <v>16</v>
      </c>
    </row>
    <row r="37" spans="1:11" ht="30" customHeight="1">
      <c r="A37" s="1">
        <v>35</v>
      </c>
      <c r="B37" s="1" t="s">
        <v>7</v>
      </c>
      <c r="C37" s="1">
        <v>2</v>
      </c>
      <c r="D37" s="1">
        <v>2</v>
      </c>
      <c r="E37" s="1">
        <v>2</v>
      </c>
      <c r="F37" s="1">
        <v>2</v>
      </c>
      <c r="G37" s="1">
        <v>2</v>
      </c>
      <c r="H37" s="1">
        <v>2</v>
      </c>
      <c r="I37" s="1">
        <v>1</v>
      </c>
      <c r="J37" s="1">
        <v>13</v>
      </c>
      <c r="K37">
        <f t="shared" si="2"/>
        <v>13</v>
      </c>
    </row>
    <row r="38" spans="1:11" ht="30" customHeight="1">
      <c r="A38" s="1">
        <v>36</v>
      </c>
      <c r="B38" s="1" t="s">
        <v>8</v>
      </c>
      <c r="C38" s="1">
        <v>2</v>
      </c>
      <c r="D38" s="1">
        <v>2</v>
      </c>
      <c r="E38" s="1">
        <v>3</v>
      </c>
      <c r="F38" s="1">
        <v>3</v>
      </c>
      <c r="G38" s="1">
        <v>3</v>
      </c>
      <c r="H38" s="1">
        <v>2</v>
      </c>
      <c r="I38" s="1">
        <v>2</v>
      </c>
      <c r="J38" s="1">
        <v>17</v>
      </c>
      <c r="K38">
        <f t="shared" si="2"/>
        <v>17</v>
      </c>
    </row>
    <row r="39" spans="1:11" ht="30" customHeight="1">
      <c r="A39" s="1">
        <v>37</v>
      </c>
      <c r="B39" s="1" t="s">
        <v>18</v>
      </c>
      <c r="C39" s="1">
        <v>7</v>
      </c>
      <c r="D39" s="1">
        <v>7</v>
      </c>
      <c r="E39" s="1">
        <v>7</v>
      </c>
      <c r="F39" s="1">
        <v>6</v>
      </c>
      <c r="G39" s="1">
        <v>6</v>
      </c>
      <c r="H39" s="1">
        <v>7</v>
      </c>
      <c r="I39" s="1">
        <v>7</v>
      </c>
      <c r="J39" s="1">
        <v>47</v>
      </c>
      <c r="K39">
        <f t="shared" si="2"/>
        <v>47</v>
      </c>
    </row>
    <row r="40" spans="1:11" ht="30" customHeight="1">
      <c r="A40" s="1">
        <v>38</v>
      </c>
      <c r="B40" s="1" t="s">
        <v>55</v>
      </c>
      <c r="C40" s="1">
        <v>5</v>
      </c>
      <c r="D40" s="1">
        <v>5</v>
      </c>
      <c r="E40" s="1">
        <v>5</v>
      </c>
      <c r="F40" s="1">
        <v>5</v>
      </c>
      <c r="G40" s="1">
        <v>4</v>
      </c>
      <c r="H40" s="1">
        <v>4</v>
      </c>
      <c r="I40" s="1">
        <v>4</v>
      </c>
      <c r="J40" s="1">
        <v>32</v>
      </c>
      <c r="K40">
        <f t="shared" si="2"/>
        <v>32</v>
      </c>
    </row>
    <row r="41" spans="1:11" ht="30" customHeight="1">
      <c r="A41" s="1">
        <v>39</v>
      </c>
      <c r="B41" s="1" t="s">
        <v>52</v>
      </c>
      <c r="C41" s="1">
        <v>23</v>
      </c>
      <c r="D41" s="1">
        <v>23</v>
      </c>
      <c r="E41" s="1">
        <v>24</v>
      </c>
      <c r="F41" s="1">
        <v>24</v>
      </c>
      <c r="G41" s="1">
        <v>24</v>
      </c>
      <c r="H41" s="1">
        <v>24</v>
      </c>
      <c r="I41" s="1">
        <v>24</v>
      </c>
      <c r="J41" s="1">
        <v>166</v>
      </c>
      <c r="K41">
        <f t="shared" si="2"/>
        <v>166</v>
      </c>
    </row>
    <row r="42" spans="1:11" ht="30" customHeight="1">
      <c r="A42" s="1">
        <v>40</v>
      </c>
      <c r="B42" s="1" t="s">
        <v>22</v>
      </c>
      <c r="C42" s="1">
        <v>23</v>
      </c>
      <c r="D42" s="1">
        <v>23</v>
      </c>
      <c r="E42" s="1">
        <v>23</v>
      </c>
      <c r="F42" s="1">
        <v>23</v>
      </c>
      <c r="G42" s="1">
        <v>23</v>
      </c>
      <c r="H42" s="1">
        <v>23</v>
      </c>
      <c r="I42" s="1">
        <v>23</v>
      </c>
      <c r="J42" s="1">
        <v>161</v>
      </c>
      <c r="K42">
        <f t="shared" si="2"/>
        <v>161</v>
      </c>
    </row>
    <row r="43" spans="1:11" ht="30" customHeight="1">
      <c r="A43" s="1">
        <v>41</v>
      </c>
      <c r="B43" s="1" t="s">
        <v>6</v>
      </c>
      <c r="C43" s="1">
        <v>18</v>
      </c>
      <c r="D43" s="1">
        <v>18</v>
      </c>
      <c r="E43" s="1">
        <v>17</v>
      </c>
      <c r="F43" s="1">
        <v>17</v>
      </c>
      <c r="G43" s="1">
        <v>17</v>
      </c>
      <c r="H43" s="1">
        <v>17</v>
      </c>
      <c r="I43" s="1">
        <v>17</v>
      </c>
      <c r="J43" s="1">
        <v>121</v>
      </c>
      <c r="K43">
        <f t="shared" si="2"/>
        <v>121</v>
      </c>
    </row>
    <row r="44" spans="1:11" ht="30" customHeight="1">
      <c r="A44" s="1">
        <v>42</v>
      </c>
      <c r="B44" s="1" t="s">
        <v>25</v>
      </c>
      <c r="C44" s="1">
        <v>3</v>
      </c>
      <c r="D44" s="1">
        <v>3</v>
      </c>
      <c r="E44" s="1">
        <v>4</v>
      </c>
      <c r="F44" s="1">
        <v>4</v>
      </c>
      <c r="G44" s="1">
        <v>4</v>
      </c>
      <c r="H44" s="1">
        <v>4</v>
      </c>
      <c r="I44" s="1">
        <v>4</v>
      </c>
      <c r="J44" s="1">
        <v>26</v>
      </c>
      <c r="K44">
        <f t="shared" si="2"/>
        <v>26</v>
      </c>
    </row>
    <row r="45" spans="1:11" ht="30" customHeight="1">
      <c r="A45" s="1">
        <v>43</v>
      </c>
      <c r="B45" s="1" t="s">
        <v>23</v>
      </c>
      <c r="C45" s="1">
        <v>36</v>
      </c>
      <c r="D45" s="1">
        <v>35</v>
      </c>
      <c r="E45" s="1">
        <v>35</v>
      </c>
      <c r="F45" s="1">
        <v>35</v>
      </c>
      <c r="G45" s="1">
        <v>35</v>
      </c>
      <c r="H45" s="1">
        <v>35</v>
      </c>
      <c r="I45" s="1">
        <v>35</v>
      </c>
      <c r="J45" s="1">
        <v>246</v>
      </c>
      <c r="K45">
        <f t="shared" si="2"/>
        <v>246</v>
      </c>
    </row>
    <row r="46" spans="1:11" ht="30" customHeight="1">
      <c r="A46" s="1">
        <v>44</v>
      </c>
      <c r="B46" s="1" t="s">
        <v>51</v>
      </c>
      <c r="C46" s="1">
        <v>7</v>
      </c>
      <c r="D46" s="1">
        <v>6</v>
      </c>
      <c r="E46" s="1">
        <v>7</v>
      </c>
      <c r="F46" s="1">
        <v>6</v>
      </c>
      <c r="G46" s="1">
        <v>7</v>
      </c>
      <c r="H46" s="1">
        <v>6</v>
      </c>
      <c r="I46" s="1">
        <v>6</v>
      </c>
      <c r="J46" s="1">
        <v>45</v>
      </c>
      <c r="K46">
        <f t="shared" si="2"/>
        <v>45</v>
      </c>
    </row>
    <row r="47" spans="1:11" ht="30" customHeight="1">
      <c r="A47" s="1">
        <v>45</v>
      </c>
      <c r="B47" s="1" t="s">
        <v>26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3</v>
      </c>
      <c r="J47" s="1">
        <v>27</v>
      </c>
      <c r="K47">
        <f t="shared" si="2"/>
        <v>27</v>
      </c>
    </row>
    <row r="48" spans="1:11" ht="30" customHeight="1">
      <c r="A48" s="1">
        <v>46</v>
      </c>
      <c r="B48" s="1" t="s">
        <v>14</v>
      </c>
      <c r="C48" s="1"/>
      <c r="D48" s="1"/>
      <c r="E48" s="1"/>
      <c r="F48" s="1">
        <v>2</v>
      </c>
      <c r="G48" s="1"/>
      <c r="H48" s="1"/>
      <c r="I48" s="1">
        <v>2</v>
      </c>
      <c r="J48" s="1">
        <v>4</v>
      </c>
      <c r="K48">
        <f>SUM(C48:I48)</f>
        <v>4</v>
      </c>
    </row>
    <row r="49" spans="1:11" ht="30" customHeight="1">
      <c r="A49" s="1">
        <v>47</v>
      </c>
      <c r="B49" s="1" t="s">
        <v>30</v>
      </c>
      <c r="C49" s="1">
        <v>4</v>
      </c>
      <c r="D49" s="1">
        <v>4</v>
      </c>
      <c r="E49" s="1">
        <v>3</v>
      </c>
      <c r="F49" s="1">
        <v>4</v>
      </c>
      <c r="G49" s="1">
        <v>4</v>
      </c>
      <c r="H49" s="1">
        <v>3</v>
      </c>
      <c r="I49" s="1">
        <v>4</v>
      </c>
      <c r="J49" s="1">
        <v>26</v>
      </c>
      <c r="K49">
        <f>SUM(C49:I49)</f>
        <v>26</v>
      </c>
    </row>
    <row r="50" spans="1:11" ht="30" customHeight="1">
      <c r="A50" s="1">
        <v>48</v>
      </c>
      <c r="B50" s="1" t="s">
        <v>29</v>
      </c>
      <c r="C50" s="1">
        <v>2</v>
      </c>
      <c r="D50" s="1">
        <v>3</v>
      </c>
      <c r="E50" s="1">
        <v>3</v>
      </c>
      <c r="F50" s="1">
        <v>3</v>
      </c>
      <c r="G50" s="1"/>
      <c r="H50" s="1">
        <v>3</v>
      </c>
      <c r="I50" s="1">
        <v>2</v>
      </c>
      <c r="J50" s="1">
        <v>16</v>
      </c>
      <c r="K50">
        <f>SUM(C50:I50)</f>
        <v>16</v>
      </c>
    </row>
    <row r="51" spans="1:11" ht="30" customHeight="1">
      <c r="A51" s="1">
        <v>49</v>
      </c>
      <c r="B51" s="1" t="s">
        <v>45</v>
      </c>
      <c r="C51" s="1">
        <v>3</v>
      </c>
      <c r="D51" s="1">
        <v>2</v>
      </c>
      <c r="E51" s="1">
        <v>2</v>
      </c>
      <c r="F51" s="1">
        <v>2</v>
      </c>
      <c r="G51" s="1">
        <v>2</v>
      </c>
      <c r="H51" s="1">
        <v>3</v>
      </c>
      <c r="I51" s="1">
        <v>3</v>
      </c>
      <c r="J51" s="1">
        <v>17</v>
      </c>
      <c r="K51">
        <f>SUM(C51:I51)</f>
        <v>17</v>
      </c>
    </row>
    <row r="52" spans="1:11" ht="30" customHeight="1">
      <c r="A52" s="1">
        <v>50</v>
      </c>
      <c r="B52" s="2" t="s">
        <v>24</v>
      </c>
      <c r="C52" s="1">
        <v>22</v>
      </c>
      <c r="D52" s="1">
        <v>22</v>
      </c>
      <c r="E52" s="1">
        <v>22</v>
      </c>
      <c r="F52" s="1">
        <v>22</v>
      </c>
      <c r="G52" s="1">
        <v>22</v>
      </c>
      <c r="H52" s="1">
        <v>23</v>
      </c>
      <c r="I52" s="1">
        <v>22</v>
      </c>
      <c r="J52" s="1">
        <v>155</v>
      </c>
      <c r="K52">
        <f>SUM(C52:I52)</f>
        <v>155</v>
      </c>
    </row>
    <row r="53" spans="1:11" ht="30" customHeight="1">
      <c r="A53" s="1"/>
      <c r="B53" s="1"/>
      <c r="C53" s="1"/>
      <c r="D53" s="1"/>
      <c r="E53" s="1"/>
      <c r="F53" s="1"/>
      <c r="G53" s="1"/>
      <c r="H53" s="1"/>
      <c r="I53" s="1"/>
      <c r="J53" s="1" t="s">
        <v>28</v>
      </c>
    </row>
    <row r="54" spans="1:11" ht="30" customHeight="1">
      <c r="A54" s="1"/>
      <c r="B54" s="1" t="s">
        <v>62</v>
      </c>
      <c r="C54" s="1">
        <f>SUM(C3:C53)</f>
        <v>283</v>
      </c>
      <c r="D54" s="1">
        <f>SUM(D3:D53)</f>
        <v>283</v>
      </c>
      <c r="E54" s="1">
        <f>SUM(E3:E53)</f>
        <v>283</v>
      </c>
      <c r="F54" s="1">
        <f>SUM(F3:F53)</f>
        <v>284</v>
      </c>
      <c r="G54" s="1">
        <f>SUM(G3:G53)</f>
        <v>283</v>
      </c>
      <c r="H54" s="1">
        <f>SUM(H3:H53)</f>
        <v>282</v>
      </c>
      <c r="I54" s="1">
        <f>SUM(I3:I53)</f>
        <v>282</v>
      </c>
      <c r="J54" s="1">
        <f>SUM(C54:I54)</f>
        <v>1980</v>
      </c>
    </row>
    <row r="55" spans="1:11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sortState ref="A3:G107">
    <sortCondition ref="B40"/>
  </sortState>
  <mergeCells count="1">
    <mergeCell ref="A1:J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杭州继续教育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2018-06-12T08:40:05Z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